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<sst xmlns="http://schemas.openxmlformats.org/spreadsheetml/2006/main" uniqueCount="35">
  <si>
    <t>REPORTE DE VENTAS</t>
  </si>
  <si>
    <t>FECHA DE REPORTE:</t>
  </si>
  <si>
    <t>01/10/2025</t>
  </si>
  <si>
    <t>CRITERIO DE FILTRO:</t>
  </si>
  <si>
    <t>RANGO DE FECHAS:</t>
  </si>
  <si>
    <t>Desde 01/10/2025 hasta 01/10/2025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</si>
  <si>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</si>
  <si>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</si>
  <si>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</si>
  <si>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</si>
  <si>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</si>
  <si>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</si>
  <si>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</si>
  <si>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</si>
  <si>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</si>
  <si>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</si>
  <si>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</si>
  <si>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</si>
  <si>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</si>
  <si>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</si>
  <si>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</si>
  <si>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</si>
  <si>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</si>
  <si>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</si>
  <si>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</si>
  <si>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</si>
  <si>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</si>
  <si>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</si>
  <si>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</si>
  <si>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</si>
  <si>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</si>
  <si>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</si>
  <si>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03</t>
  </si>
  <si>
    <t>B001</t>
  </si>
  <si>
    <t>PUBLICO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</si>
</sst>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2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2</v>
      </c>
      <c r="C8" t="s">
        <v>2</v>
      </c>
      <c r="D8" t="s">
        <v>32</v>
      </c>
      <c r="E8" t="s">
        <v>33</v>
      </c>
      <c r="F8" t="str">
        <f>"0014951"</f>
        <v>0014951</v>
      </c>
      <c r="G8">
        <v>1</v>
      </c>
      <c r="H8" t="str">
        <f>"00000001"</f>
        <v>00000001</v>
      </c>
      <c r="I8" t="s">
        <v>34</v>
      </c>
      <c r="J8"/>
      <c r="K8">
        <v>6.36</v>
      </c>
      <c r="L8">
        <v>0.0</v>
      </c>
      <c r="M8"/>
      <c r="N8"/>
      <c r="O8">
        <v>1.14</v>
      </c>
      <c r="P8">
        <v>0.0</v>
      </c>
      <c r="Q8">
        <v>7.5</v>
      </c>
      <c r="R8"/>
      <c r="S8"/>
      <c r="T8"/>
      <c r="U8"/>
      <c r="V8"/>
      <c r="W8">
        <v>18</v>
      </c>
    </row>
    <row r="9" spans="1:23">
      <c r="A9"/>
      <c r="B9" t="s">
        <v>2</v>
      </c>
      <c r="C9" t="s">
        <v>2</v>
      </c>
      <c r="D9" t="s">
        <v>32</v>
      </c>
      <c r="E9" t="s">
        <v>33</v>
      </c>
      <c r="F9" t="str">
        <f>"0014952"</f>
        <v>0014952</v>
      </c>
      <c r="G9">
        <v>1</v>
      </c>
      <c r="H9" t="str">
        <f>"00000001"</f>
        <v>00000001</v>
      </c>
      <c r="I9" t="s">
        <v>34</v>
      </c>
      <c r="J9"/>
      <c r="K9">
        <v>3.39</v>
      </c>
      <c r="L9">
        <v>0.0</v>
      </c>
      <c r="M9"/>
      <c r="N9"/>
      <c r="O9">
        <v>0.61</v>
      </c>
      <c r="P9">
        <v>0.0</v>
      </c>
      <c r="Q9">
        <v>4.0</v>
      </c>
      <c r="R9"/>
      <c r="S9"/>
      <c r="T9"/>
      <c r="U9"/>
      <c r="V9"/>
      <c r="W9">
        <v>18</v>
      </c>
    </row>
    <row r="10" spans="1:23">
      <c r="A10"/>
      <c r="B10" t="s">
        <v>2</v>
      </c>
      <c r="C10" t="s">
        <v>2</v>
      </c>
      <c r="D10" t="s">
        <v>32</v>
      </c>
      <c r="E10" t="s">
        <v>33</v>
      </c>
      <c r="F10" t="str">
        <f>"0014953"</f>
        <v>0014953</v>
      </c>
      <c r="G10">
        <v>1</v>
      </c>
      <c r="H10" t="str">
        <f>"00000001"</f>
        <v>00000001</v>
      </c>
      <c r="I10" t="s">
        <v>34</v>
      </c>
      <c r="J10"/>
      <c r="K10">
        <v>8.47</v>
      </c>
      <c r="L10">
        <v>0.0</v>
      </c>
      <c r="M10"/>
      <c r="N10"/>
      <c r="O10">
        <v>1.53</v>
      </c>
      <c r="P10">
        <v>0.0</v>
      </c>
      <c r="Q10">
        <v>10.0</v>
      </c>
      <c r="R10"/>
      <c r="S10"/>
      <c r="T10"/>
      <c r="U10"/>
      <c r="V10"/>
      <c r="W10">
        <v>18</v>
      </c>
    </row>
    <row r="11" spans="1:23">
      <c r="A11"/>
      <c r="B11" t="s">
        <v>2</v>
      </c>
      <c r="C11" t="s">
        <v>2</v>
      </c>
      <c r="D11" t="s">
        <v>32</v>
      </c>
      <c r="E11" t="s">
        <v>33</v>
      </c>
      <c r="F11" t="str">
        <f>"0014954"</f>
        <v>0014954</v>
      </c>
      <c r="G11">
        <v>1</v>
      </c>
      <c r="H11" t="str">
        <f>"00000001"</f>
        <v>00000001</v>
      </c>
      <c r="I11" t="s">
        <v>34</v>
      </c>
      <c r="J11"/>
      <c r="K11">
        <v>17.8</v>
      </c>
      <c r="L11">
        <v>0.0</v>
      </c>
      <c r="M11"/>
      <c r="N11"/>
      <c r="O11">
        <v>3.2</v>
      </c>
      <c r="P11">
        <v>0.0</v>
      </c>
      <c r="Q11">
        <v>21.0</v>
      </c>
      <c r="R11"/>
      <c r="S11"/>
      <c r="T11"/>
      <c r="U11"/>
      <c r="V11"/>
      <c r="W11">
        <v>18</v>
      </c>
    </row>
    <row r="12" spans="1:23">
      <c r="A12"/>
      <c r="B12" t="s">
        <v>2</v>
      </c>
      <c r="C12" t="s">
        <v>2</v>
      </c>
      <c r="D12" t="s">
        <v>32</v>
      </c>
      <c r="E12" t="s">
        <v>33</v>
      </c>
      <c r="F12" t="str">
        <f>"0014955"</f>
        <v>0014955</v>
      </c>
      <c r="G12">
        <v>1</v>
      </c>
      <c r="H12" t="str">
        <f>"00000001"</f>
        <v>00000001</v>
      </c>
      <c r="I12" t="s">
        <v>34</v>
      </c>
      <c r="J12"/>
      <c r="K12">
        <v>10.59</v>
      </c>
      <c r="L12">
        <v>0.0</v>
      </c>
      <c r="M12"/>
      <c r="N12"/>
      <c r="O12">
        <v>1.91</v>
      </c>
      <c r="P12">
        <v>0.0</v>
      </c>
      <c r="Q12">
        <v>12.5</v>
      </c>
      <c r="R12"/>
      <c r="S12"/>
      <c r="T12"/>
      <c r="U12"/>
      <c r="V12"/>
      <c r="W12">
        <v>18</v>
      </c>
    </row>
    <row r="13" spans="1:23">
      <c r="A13"/>
      <c r="B13" t="s">
        <v>2</v>
      </c>
      <c r="C13" t="s">
        <v>2</v>
      </c>
      <c r="D13" t="s">
        <v>32</v>
      </c>
      <c r="E13" t="s">
        <v>33</v>
      </c>
      <c r="F13" t="str">
        <f>"0014956"</f>
        <v>0014956</v>
      </c>
      <c r="G13">
        <v>1</v>
      </c>
      <c r="H13" t="str">
        <f>"00000001"</f>
        <v>00000001</v>
      </c>
      <c r="I13" t="s">
        <v>34</v>
      </c>
      <c r="J13"/>
      <c r="K13">
        <v>23.73</v>
      </c>
      <c r="L13">
        <v>0.0</v>
      </c>
      <c r="M13"/>
      <c r="N13"/>
      <c r="O13">
        <v>4.27</v>
      </c>
      <c r="P13">
        <v>0.0</v>
      </c>
      <c r="Q13">
        <v>28.0</v>
      </c>
      <c r="R13"/>
      <c r="S13"/>
      <c r="T13"/>
      <c r="U13"/>
      <c r="V13"/>
      <c r="W13">
        <v>18</v>
      </c>
    </row>
    <row r="14" spans="1:23">
      <c r="A14"/>
      <c r="B14" t="s">
        <v>2</v>
      </c>
      <c r="C14" t="s">
        <v>2</v>
      </c>
      <c r="D14" t="s">
        <v>32</v>
      </c>
      <c r="E14" t="s">
        <v>33</v>
      </c>
      <c r="F14" t="str">
        <f>"0014957"</f>
        <v>0014957</v>
      </c>
      <c r="G14">
        <v>1</v>
      </c>
      <c r="H14" t="str">
        <f>"00000001"</f>
        <v>00000001</v>
      </c>
      <c r="I14" t="s">
        <v>34</v>
      </c>
      <c r="J14"/>
      <c r="K14">
        <v>8.47</v>
      </c>
      <c r="L14">
        <v>0.0</v>
      </c>
      <c r="M14"/>
      <c r="N14"/>
      <c r="O14">
        <v>1.53</v>
      </c>
      <c r="P14">
        <v>0.0</v>
      </c>
      <c r="Q14">
        <v>10.0</v>
      </c>
      <c r="R14"/>
      <c r="S14"/>
      <c r="T14"/>
      <c r="U14"/>
      <c r="V14"/>
      <c r="W14">
        <v>18</v>
      </c>
    </row>
    <row r="15" spans="1:23">
      <c r="A15"/>
      <c r="B15" t="s">
        <v>2</v>
      </c>
      <c r="C15" t="s">
        <v>2</v>
      </c>
      <c r="D15" t="s">
        <v>32</v>
      </c>
      <c r="E15" t="s">
        <v>33</v>
      </c>
      <c r="F15" t="str">
        <f>"0014958"</f>
        <v>0014958</v>
      </c>
      <c r="G15">
        <v>1</v>
      </c>
      <c r="H15" t="str">
        <f>"00000001"</f>
        <v>00000001</v>
      </c>
      <c r="I15" t="s">
        <v>34</v>
      </c>
      <c r="J15"/>
      <c r="K15">
        <v>2.54</v>
      </c>
      <c r="L15">
        <v>0.0</v>
      </c>
      <c r="M15"/>
      <c r="N15"/>
      <c r="O15">
        <v>0.46</v>
      </c>
      <c r="P15">
        <v>0.0</v>
      </c>
      <c r="Q15">
        <v>3.0</v>
      </c>
      <c r="R15"/>
      <c r="S15"/>
      <c r="T15"/>
      <c r="U15"/>
      <c r="V15"/>
      <c r="W15">
        <v>18</v>
      </c>
    </row>
    <row r="16" spans="1:23">
      <c r="A16"/>
      <c r="B16" t="s">
        <v>2</v>
      </c>
      <c r="C16" t="s">
        <v>2</v>
      </c>
      <c r="D16" t="s">
        <v>32</v>
      </c>
      <c r="E16" t="s">
        <v>33</v>
      </c>
      <c r="F16" t="str">
        <f>"0014959"</f>
        <v>0014959</v>
      </c>
      <c r="G16">
        <v>1</v>
      </c>
      <c r="H16" t="str">
        <f>"00000001"</f>
        <v>00000001</v>
      </c>
      <c r="I16" t="s">
        <v>34</v>
      </c>
      <c r="J16"/>
      <c r="K16">
        <v>17.8</v>
      </c>
      <c r="L16">
        <v>0.0</v>
      </c>
      <c r="M16"/>
      <c r="N16"/>
      <c r="O16">
        <v>3.2</v>
      </c>
      <c r="P16">
        <v>0.0</v>
      </c>
      <c r="Q16">
        <v>21.0</v>
      </c>
      <c r="R16"/>
      <c r="S16"/>
      <c r="T16"/>
      <c r="U16"/>
      <c r="V16"/>
      <c r="W16">
        <v>18</v>
      </c>
    </row>
    <row r="17" spans="1:23">
      <c r="A17"/>
      <c r="B17" t="s">
        <v>2</v>
      </c>
      <c r="C17" t="s">
        <v>2</v>
      </c>
      <c r="D17" t="s">
        <v>32</v>
      </c>
      <c r="E17" t="s">
        <v>33</v>
      </c>
      <c r="F17" t="str">
        <f>"0014960"</f>
        <v>0014960</v>
      </c>
      <c r="G17">
        <v>1</v>
      </c>
      <c r="H17" t="str">
        <f>"00000001"</f>
        <v>00000001</v>
      </c>
      <c r="I17" t="s">
        <v>34</v>
      </c>
      <c r="J17"/>
      <c r="K17">
        <v>3.39</v>
      </c>
      <c r="L17">
        <v>0.0</v>
      </c>
      <c r="M17"/>
      <c r="N17"/>
      <c r="O17">
        <v>0.61</v>
      </c>
      <c r="P17">
        <v>0.0</v>
      </c>
      <c r="Q17">
        <v>4.0</v>
      </c>
      <c r="R17"/>
      <c r="S17"/>
      <c r="T17"/>
      <c r="U17"/>
      <c r="V17"/>
      <c r="W17">
        <v>18</v>
      </c>
    </row>
    <row r="18" spans="1:23">
      <c r="A18"/>
      <c r="B18" t="s">
        <v>2</v>
      </c>
      <c r="C18" t="s">
        <v>2</v>
      </c>
      <c r="D18" t="s">
        <v>32</v>
      </c>
      <c r="E18" t="s">
        <v>33</v>
      </c>
      <c r="F18" t="str">
        <f>"0014961"</f>
        <v>0014961</v>
      </c>
      <c r="G18">
        <v>1</v>
      </c>
      <c r="H18" t="str">
        <f>"00000001"</f>
        <v>00000001</v>
      </c>
      <c r="I18" t="s">
        <v>34</v>
      </c>
      <c r="J18"/>
      <c r="K18">
        <v>127.12</v>
      </c>
      <c r="L18">
        <v>0.0</v>
      </c>
      <c r="M18"/>
      <c r="N18"/>
      <c r="O18">
        <v>22.88</v>
      </c>
      <c r="P18">
        <v>0.0</v>
      </c>
      <c r="Q18">
        <v>150.0</v>
      </c>
      <c r="R18"/>
      <c r="S18"/>
      <c r="T18"/>
      <c r="U18"/>
      <c r="V18"/>
      <c r="W18">
        <v>18</v>
      </c>
    </row>
    <row r="19" spans="1:23">
      <c r="A19"/>
      <c r="B19" t="s">
        <v>2</v>
      </c>
      <c r="C19" t="s">
        <v>2</v>
      </c>
      <c r="D19" t="s">
        <v>32</v>
      </c>
      <c r="E19" t="s">
        <v>33</v>
      </c>
      <c r="F19" t="str">
        <f>"0014962"</f>
        <v>0014962</v>
      </c>
      <c r="G19">
        <v>1</v>
      </c>
      <c r="H19" t="str">
        <f>"00000001"</f>
        <v>00000001</v>
      </c>
      <c r="I19" t="s">
        <v>34</v>
      </c>
      <c r="J19"/>
      <c r="K19">
        <v>5.51</v>
      </c>
      <c r="L19">
        <v>0.0</v>
      </c>
      <c r="M19"/>
      <c r="N19"/>
      <c r="O19">
        <v>0.99</v>
      </c>
      <c r="P19">
        <v>0.0</v>
      </c>
      <c r="Q19">
        <v>6.5</v>
      </c>
      <c r="R19"/>
      <c r="S19"/>
      <c r="T19"/>
      <c r="U19"/>
      <c r="V19"/>
      <c r="W19">
        <v>18</v>
      </c>
    </row>
    <row r="20" spans="1:23">
      <c r="A20"/>
      <c r="B20" t="s">
        <v>2</v>
      </c>
      <c r="C20" t="s">
        <v>2</v>
      </c>
      <c r="D20" t="s">
        <v>32</v>
      </c>
      <c r="E20" t="s">
        <v>33</v>
      </c>
      <c r="F20" t="str">
        <f>"0014963"</f>
        <v>0014963</v>
      </c>
      <c r="G20">
        <v>1</v>
      </c>
      <c r="H20" t="str">
        <f>"00000001"</f>
        <v>00000001</v>
      </c>
      <c r="I20" t="s">
        <v>34</v>
      </c>
      <c r="J20"/>
      <c r="K20">
        <v>3.39</v>
      </c>
      <c r="L20">
        <v>0.0</v>
      </c>
      <c r="M20"/>
      <c r="N20"/>
      <c r="O20">
        <v>0.61</v>
      </c>
      <c r="P20">
        <v>0.0</v>
      </c>
      <c r="Q20">
        <v>4.0</v>
      </c>
      <c r="R20"/>
      <c r="S20"/>
      <c r="T20"/>
      <c r="U20"/>
      <c r="V20"/>
      <c r="W20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2025-10-01T18:46:03+00:00</dcterms:created>
  <dcterms:modified xsi:type="dcterms:W3CDTF">2025-10-01T18:46:03+00:00</dcterms:modified>
  <dc:title>Untitled Spreadsheet</dc:title>
  <dc:description/>
  <dc:subject/>
  <cp:keywords/>
  <cp:category/>
</cp:coreProperties>
</file>